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ropbox\Rotary\RLI\Virtual\Part 2 Working FIles 2-7-26\"/>
    </mc:Choice>
  </mc:AlternateContent>
  <xr:revisionPtr revIDLastSave="0" documentId="13_ncr:1_{5DAA886F-23A6-4EC0-A637-70C39C3A4354}" xr6:coauthVersionLast="47" xr6:coauthVersionMax="47" xr10:uidLastSave="{00000000-0000-0000-0000-000000000000}"/>
  <bookViews>
    <workbookView xWindow="28680" yWindow="750" windowWidth="24240" windowHeight="13740" xr2:uid="{540A5879-133E-8A42-B6A4-602FE786D247}"/>
  </bookViews>
  <sheets>
    <sheet name="Faculty Guide" sheetId="1" r:id="rId1"/>
    <sheet name="Checklist" sheetId="2" r:id="rId2"/>
  </sheets>
  <definedNames>
    <definedName name="_xlnm.Print_Area" localSheetId="0">'Faculty Guide'!$A$3:$H$16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6" i="1"/>
  <c r="D7" i="1" s="1"/>
  <c r="D8" i="1" s="1"/>
  <c r="D5" i="1"/>
  <c r="D4" i="1"/>
  <c r="B4" i="1"/>
  <c r="A5" i="1" s="1"/>
  <c r="B5" i="1" s="1"/>
  <c r="A6" i="1" s="1"/>
  <c r="B6" i="1" s="1"/>
  <c r="A7" i="1" s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  <c r="A16" i="1" s="1"/>
  <c r="B16" i="1" s="1"/>
  <c r="A17" i="1" s="1"/>
  <c r="B17" i="1" s="1"/>
</calcChain>
</file>

<file path=xl/sharedStrings.xml><?xml version="1.0" encoding="utf-8"?>
<sst xmlns="http://schemas.openxmlformats.org/spreadsheetml/2006/main" count="74" uniqueCount="61">
  <si>
    <t>Duration</t>
  </si>
  <si>
    <t>Agenda Item</t>
  </si>
  <si>
    <t>On Mic</t>
  </si>
  <si>
    <t>Technology/Action</t>
  </si>
  <si>
    <t>More description or notes</t>
  </si>
  <si>
    <t>Introduce yourself and session</t>
  </si>
  <si>
    <t>PPTX slide 1 on screen</t>
  </si>
  <si>
    <t>Pre-session</t>
  </si>
  <si>
    <t>Introduce session and self; set ground rules - use of CHAT, Hand Raising, other Reactions</t>
  </si>
  <si>
    <t>Present Session Goals and how this session fits into the Membership Spiral</t>
  </si>
  <si>
    <t>Review session goals</t>
  </si>
  <si>
    <t>What Makes a Club Attractive? DISCUSSION</t>
  </si>
  <si>
    <t>Conduct poll and subsequent discussion seeking what attributes participants clubs exhibit</t>
  </si>
  <si>
    <t>Set up Breakout with questions to address  and Club Profiles previously completed used</t>
  </si>
  <si>
    <t>Group Spokespersons</t>
  </si>
  <si>
    <t>Group spokespersons share their group discussions</t>
  </si>
  <si>
    <t>Membership Efforts - DISCUSSION</t>
  </si>
  <si>
    <t>Debrief - Create an Attractive Club - REPORTS</t>
  </si>
  <si>
    <t>Debrief - Dying Club - REPORTS</t>
  </si>
  <si>
    <t xml:space="preserve">Membership Committee </t>
  </si>
  <si>
    <t>Changes in Membership - DISCUSSION</t>
  </si>
  <si>
    <t>Reflection</t>
  </si>
  <si>
    <t>Rapid Share what to take back to home clubs</t>
  </si>
  <si>
    <t>Provide instructions for Breakout 2; Discuss in breakouts how to fix a club; Report back</t>
  </si>
  <si>
    <t>Discuss membership efforts; refer to INS: AM-1 "Good to Know"; Refer to Attracting Membership Handout</t>
  </si>
  <si>
    <t>Discuss changes in membership from Council on Legislation 2016</t>
  </si>
  <si>
    <t>Share Membership Committee resources</t>
  </si>
  <si>
    <t>Prior to the Session:</t>
  </si>
  <si>
    <t>https://www.rotary.org/en/about-rotary/membership</t>
  </si>
  <si>
    <t>801_membership_assessment_tools_en.pdf (www.rotary.org )</t>
  </si>
  <si>
    <t>417_strengthening_your_membership_en.pdf (www.rotary.org )</t>
  </si>
  <si>
    <t xml:space="preserve">            https://my.rotary.org/en/club-flexibility; 
801_membership_assessment_tools_en.pdf (www.rotary.org )
417_strengthening_your_membership_en.pdf (www.rotary.org )</t>
  </si>
  <si>
    <t>3. Submit poll on slide #5 to Host</t>
  </si>
  <si>
    <t>4. Access resources available and noted in materials</t>
  </si>
  <si>
    <t>5. Review Attracting Members Handout and make available in Documents for Class section of My Event</t>
  </si>
  <si>
    <t xml:space="preserve">Warm-up Quote </t>
  </si>
  <si>
    <t xml:space="preserve">Share quote from RI President and invite responses </t>
  </si>
  <si>
    <t xml:space="preserve">What attracted you to Rotary? </t>
  </si>
  <si>
    <t>Invite ideas about what attracted participants to Rotary.</t>
  </si>
  <si>
    <t>Time Lapsed</t>
  </si>
  <si>
    <t>Actual Time</t>
  </si>
  <si>
    <t>PPTX Slide 1 still on screen</t>
  </si>
  <si>
    <t>Facilitator</t>
  </si>
  <si>
    <t>Facilitator shares PPTX Slide 2</t>
  </si>
  <si>
    <t xml:space="preserve">Facilitator shares PPTX Slide 3; </t>
  </si>
  <si>
    <t>Facilitator shares PPTX Slide 4</t>
  </si>
  <si>
    <t>Facilitator shares PPTX Slide 6</t>
  </si>
  <si>
    <t>Facilitator shares PPTX Slide 11</t>
  </si>
  <si>
    <t>Facilitator shares PPTX Slide 12</t>
  </si>
  <si>
    <t>Facilitator shares PPTX Slide 13</t>
  </si>
  <si>
    <t>Facilitator shares PPTX Slide 5; Producer launches and ends POLL; Producer shares results; "Attracting Members Handout" are available in Documents of My Event</t>
  </si>
  <si>
    <r>
      <t xml:space="preserve">How to Fix a Dying Club? </t>
    </r>
    <r>
      <rPr>
        <b/>
        <sz val="12"/>
        <color rgb="FFFF0000"/>
        <rFont val="Calibri"/>
        <family val="2"/>
        <scheme val="minor"/>
      </rPr>
      <t>BREAKOUT 2</t>
    </r>
  </si>
  <si>
    <r>
      <t xml:space="preserve">Growing Thriving Club - </t>
    </r>
    <r>
      <rPr>
        <b/>
        <sz val="12"/>
        <color rgb="FFFF0000"/>
        <rFont val="Calibri"/>
        <family val="2"/>
        <scheme val="minor"/>
      </rPr>
      <t>POLL</t>
    </r>
  </si>
  <si>
    <r>
      <t xml:space="preserve">Create an Attractive Club - </t>
    </r>
    <r>
      <rPr>
        <b/>
        <sz val="12"/>
        <color rgb="FFFF0000"/>
        <rFont val="Calibri"/>
        <family val="2"/>
        <scheme val="minor"/>
      </rPr>
      <t>BREAKOUT</t>
    </r>
  </si>
  <si>
    <t>Facilitator shares PPTX Slide 7;  "Breakout 1 Create an Attractive Club" document available in Documents for Class; Facilitator shares PPTX Slide 8 to Breakout Rooms; Producer initiates and ends Breakouts</t>
  </si>
  <si>
    <t>Continue Sharing Slide 8</t>
  </si>
  <si>
    <t>Facilitator shares PPTX Slide 9; Breakout 2 directions available in Documents for Class; Producer forms breakout groups with 3-5 people each; Share Slide 10 to Breakouts; Producer ends Breakout.</t>
  </si>
  <si>
    <t>Stop screen sharing or Leave Slide 10 on screen.</t>
  </si>
  <si>
    <t>Facilitator shares PPTX Slide 14</t>
  </si>
  <si>
    <t>1. Familiarize yourself with reference inserts in the participant manual (AM-1, AM-2, AM-3, AM-4, AM-5)</t>
  </si>
  <si>
    <t>2. Assign club profile (Insert AM-5) to registrants to be completed prior to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</si>
</sst>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[$-409]h:mm\ AM/PM;@"/>
    <numFmt numFmtId="166" formatCode="0\ &quot;Minutes&quot;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0" fillId="0" borderId="0" xfId="0" applyFont="1"/>
    <xf numFmtId="0" fontId="11" fillId="0" borderId="0" xfId="1" applyFont="1" applyAlignment="1">
      <alignment horizontal="left" vertical="center" indent="4" readingOrder="1"/>
    </xf>
    <xf numFmtId="0" fontId="7" fillId="4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166" fontId="6" fillId="0" borderId="1" xfId="0" applyNumberFormat="1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EEBFF"/>
      <color rgb="FFDBD1FF"/>
      <color rgb="FFB4DCFB"/>
      <color rgb="FFFF9EB5"/>
      <color rgb="FFEBD3A4"/>
      <color rgb="FFEAFFCA"/>
      <color rgb="FFD5FF36"/>
      <color rgb="FFD0EAFB"/>
      <color rgb="FFFFC9C0"/>
      <color rgb="FFD8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otary.org/" TargetMode="External"/><Relationship Id="rId2" Type="http://schemas.openxmlformats.org/officeDocument/2006/relationships/hyperlink" Target="http://www.rotary.org/" TargetMode="External"/><Relationship Id="rId1" Type="http://schemas.openxmlformats.org/officeDocument/2006/relationships/hyperlink" Target="https://www.rotary.org/en/about-rotary/membership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448C-9458-CD45-AA0E-C03D77B1B066}">
  <sheetPr>
    <pageSetUpPr fitToPage="1"/>
  </sheetPr>
  <dimension ref="A1:AA27"/>
  <sheetViews>
    <sheetView tabSelected="1" topLeftCell="A8" workbookViewId="0">
      <selection activeCell="C23" sqref="C23"/>
    </sheetView>
  </sheetViews>
  <sheetFormatPr defaultColWidth="10.875" defaultRowHeight="15" x14ac:dyDescent="0.25"/>
  <cols>
    <col min="1" max="1" width="8.875" style="4" customWidth="1"/>
    <col min="2" max="2" width="10.25" style="4" customWidth="1"/>
    <col min="3" max="3" width="8.375" style="3" customWidth="1"/>
    <col min="4" max="4" width="11.5" style="3" customWidth="1"/>
    <col min="5" max="5" width="36.125" style="1" customWidth="1"/>
    <col min="6" max="6" width="17.625" style="2" customWidth="1"/>
    <col min="7" max="7" width="36.375" style="2" customWidth="1"/>
    <col min="8" max="8" width="41.25" style="2" customWidth="1"/>
    <col min="9" max="9" width="36.625" style="2" customWidth="1"/>
    <col min="10" max="16384" width="10.875" style="2"/>
  </cols>
  <sheetData>
    <row r="1" spans="1:27" ht="15" customHeight="1" x14ac:dyDescent="0.25">
      <c r="A1" s="29"/>
      <c r="B1" s="29"/>
      <c r="C1" s="29"/>
      <c r="D1" s="29"/>
      <c r="E1" s="29"/>
      <c r="F1" s="29"/>
      <c r="G1" s="29"/>
      <c r="H1" s="29"/>
      <c r="I1" s="1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s="12" customFormat="1" ht="44.25" customHeight="1" x14ac:dyDescent="0.25">
      <c r="A2" s="30" t="s">
        <v>40</v>
      </c>
      <c r="B2" s="31"/>
      <c r="C2" s="14" t="s">
        <v>0</v>
      </c>
      <c r="D2" s="14" t="s">
        <v>39</v>
      </c>
      <c r="E2" s="13" t="s">
        <v>1</v>
      </c>
      <c r="F2" s="14" t="s">
        <v>2</v>
      </c>
      <c r="G2" s="14" t="s">
        <v>3</v>
      </c>
      <c r="H2" s="14" t="s">
        <v>4</v>
      </c>
      <c r="I2" s="11"/>
    </row>
    <row r="3" spans="1:27" ht="18.75" hidden="1" x14ac:dyDescent="0.25">
      <c r="A3" s="15"/>
      <c r="B3" s="15"/>
      <c r="C3" s="16"/>
      <c r="D3" s="16"/>
      <c r="E3" s="17" t="s">
        <v>7</v>
      </c>
      <c r="F3" s="18"/>
      <c r="G3" s="18" t="s">
        <v>6</v>
      </c>
      <c r="H3" s="1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31.5" x14ac:dyDescent="0.25">
      <c r="A4" s="15">
        <v>0.78125</v>
      </c>
      <c r="B4" s="15">
        <f>A4+C4</f>
        <v>0.78194444444444444</v>
      </c>
      <c r="C4" s="16">
        <v>6.9444444444444447E-4</v>
      </c>
      <c r="D4" s="35">
        <f>C4*1440</f>
        <v>1</v>
      </c>
      <c r="E4" s="23" t="s">
        <v>5</v>
      </c>
      <c r="F4" s="18" t="s">
        <v>42</v>
      </c>
      <c r="G4" s="18" t="s">
        <v>41</v>
      </c>
      <c r="H4" s="18" t="s">
        <v>8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31.5" x14ac:dyDescent="0.25">
      <c r="A5" s="20">
        <f>B4</f>
        <v>0.78194444444444444</v>
      </c>
      <c r="B5" s="20">
        <f>A5+C5</f>
        <v>0.78263888888888888</v>
      </c>
      <c r="C5" s="16">
        <v>6.9444444444444447E-4</v>
      </c>
      <c r="D5" s="35">
        <f>D4+(C5*1440)</f>
        <v>2</v>
      </c>
      <c r="E5" s="23" t="s">
        <v>9</v>
      </c>
      <c r="F5" s="18" t="s">
        <v>42</v>
      </c>
      <c r="G5" s="18" t="s">
        <v>43</v>
      </c>
      <c r="H5" s="19" t="s">
        <v>10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35.1" customHeight="1" x14ac:dyDescent="0.25">
      <c r="A6" s="20">
        <f t="shared" ref="A6:A17" si="0">B5</f>
        <v>0.78263888888888888</v>
      </c>
      <c r="B6" s="20">
        <f t="shared" ref="B6:B17" si="1">A6+C6</f>
        <v>0.78402777777777777</v>
      </c>
      <c r="C6" s="16">
        <v>1.3888888888888889E-3</v>
      </c>
      <c r="D6" s="35">
        <f t="shared" ref="D6:D17" si="2">D5+(C6*1440)</f>
        <v>4</v>
      </c>
      <c r="E6" s="23" t="s">
        <v>35</v>
      </c>
      <c r="F6" s="18" t="s">
        <v>42</v>
      </c>
      <c r="G6" s="18" t="s">
        <v>44</v>
      </c>
      <c r="H6" s="18" t="s">
        <v>36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1.5" x14ac:dyDescent="0.25">
      <c r="A7" s="20">
        <f t="shared" si="0"/>
        <v>0.78402777777777777</v>
      </c>
      <c r="B7" s="20">
        <f t="shared" si="1"/>
        <v>0.78611111111111109</v>
      </c>
      <c r="C7" s="16">
        <v>2.0833333333333333E-3</v>
      </c>
      <c r="D7" s="35">
        <f t="shared" si="2"/>
        <v>7</v>
      </c>
      <c r="E7" s="23" t="s">
        <v>11</v>
      </c>
      <c r="F7" s="18" t="s">
        <v>42</v>
      </c>
      <c r="G7" s="18" t="s">
        <v>45</v>
      </c>
      <c r="H7" s="18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63" x14ac:dyDescent="0.25">
      <c r="A8" s="20">
        <f t="shared" si="0"/>
        <v>0.78611111111111109</v>
      </c>
      <c r="B8" s="20">
        <f t="shared" si="1"/>
        <v>0.78819444444444442</v>
      </c>
      <c r="C8" s="16">
        <v>2.0833333333333333E-3</v>
      </c>
      <c r="D8" s="35">
        <f t="shared" si="2"/>
        <v>10</v>
      </c>
      <c r="E8" s="23" t="s">
        <v>52</v>
      </c>
      <c r="F8" s="18" t="s">
        <v>42</v>
      </c>
      <c r="G8" s="18" t="s">
        <v>50</v>
      </c>
      <c r="H8" s="18" t="s">
        <v>12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31.5" x14ac:dyDescent="0.25">
      <c r="A9" s="20">
        <f t="shared" si="0"/>
        <v>0.78819444444444442</v>
      </c>
      <c r="B9" s="20">
        <f t="shared" si="1"/>
        <v>0.79166666666666663</v>
      </c>
      <c r="C9" s="21">
        <v>3.472222222222222E-3</v>
      </c>
      <c r="D9" s="35">
        <f t="shared" si="2"/>
        <v>15</v>
      </c>
      <c r="E9" s="23" t="s">
        <v>37</v>
      </c>
      <c r="F9" s="18" t="s">
        <v>42</v>
      </c>
      <c r="G9" s="18" t="s">
        <v>46</v>
      </c>
      <c r="H9" s="19" t="s">
        <v>38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94.5" x14ac:dyDescent="0.25">
      <c r="A10" s="20">
        <f t="shared" si="0"/>
        <v>0.79166666666666663</v>
      </c>
      <c r="B10" s="20">
        <f t="shared" si="1"/>
        <v>0.79652777777777772</v>
      </c>
      <c r="C10" s="16">
        <v>4.8611111111111112E-3</v>
      </c>
      <c r="D10" s="35">
        <f t="shared" si="2"/>
        <v>22</v>
      </c>
      <c r="E10" s="23" t="s">
        <v>53</v>
      </c>
      <c r="F10" s="18" t="s">
        <v>42</v>
      </c>
      <c r="G10" s="18" t="s">
        <v>54</v>
      </c>
      <c r="H10" s="19" t="s">
        <v>13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32.25" customHeight="1" x14ac:dyDescent="0.25">
      <c r="A11" s="20">
        <f t="shared" si="0"/>
        <v>0.79652777777777772</v>
      </c>
      <c r="B11" s="20">
        <f t="shared" si="1"/>
        <v>0.79999999999999993</v>
      </c>
      <c r="C11" s="22">
        <v>3.472222222222222E-3</v>
      </c>
      <c r="D11" s="35">
        <f t="shared" si="2"/>
        <v>27</v>
      </c>
      <c r="E11" s="23" t="s">
        <v>17</v>
      </c>
      <c r="F11" s="18" t="s">
        <v>14</v>
      </c>
      <c r="G11" s="18" t="s">
        <v>55</v>
      </c>
      <c r="H11" s="18" t="s">
        <v>15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88.5" customHeight="1" x14ac:dyDescent="0.25">
      <c r="A12" s="20">
        <f t="shared" si="0"/>
        <v>0.79999999999999993</v>
      </c>
      <c r="B12" s="20">
        <f t="shared" si="1"/>
        <v>0.80486111111111103</v>
      </c>
      <c r="C12" s="16">
        <v>4.8611111111111112E-3</v>
      </c>
      <c r="D12" s="35">
        <f t="shared" si="2"/>
        <v>34</v>
      </c>
      <c r="E12" s="23" t="s">
        <v>51</v>
      </c>
      <c r="F12" s="18" t="s">
        <v>42</v>
      </c>
      <c r="G12" s="18" t="s">
        <v>56</v>
      </c>
      <c r="H12" s="18" t="s">
        <v>23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31.5" x14ac:dyDescent="0.25">
      <c r="A13" s="20">
        <f t="shared" si="0"/>
        <v>0.80486111111111103</v>
      </c>
      <c r="B13" s="20">
        <f t="shared" si="1"/>
        <v>0.80902777777777768</v>
      </c>
      <c r="C13" s="16">
        <v>4.1666666666666666E-3</v>
      </c>
      <c r="D13" s="35">
        <f t="shared" si="2"/>
        <v>40</v>
      </c>
      <c r="E13" s="23" t="s">
        <v>18</v>
      </c>
      <c r="F13" s="18" t="s">
        <v>14</v>
      </c>
      <c r="G13" s="18" t="s">
        <v>57</v>
      </c>
      <c r="H13" s="19" t="s">
        <v>15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47.25" x14ac:dyDescent="0.25">
      <c r="A14" s="20">
        <f t="shared" si="0"/>
        <v>0.80902777777777768</v>
      </c>
      <c r="B14" s="20">
        <f t="shared" si="1"/>
        <v>0.81249999999999989</v>
      </c>
      <c r="C14" s="22">
        <v>3.472222222222222E-3</v>
      </c>
      <c r="D14" s="35">
        <f t="shared" si="2"/>
        <v>45</v>
      </c>
      <c r="E14" s="23" t="s">
        <v>16</v>
      </c>
      <c r="F14" s="18" t="s">
        <v>42</v>
      </c>
      <c r="G14" s="18" t="s">
        <v>47</v>
      </c>
      <c r="H14" s="18" t="s">
        <v>24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31.5" x14ac:dyDescent="0.25">
      <c r="A15" s="20">
        <f t="shared" si="0"/>
        <v>0.81249999999999989</v>
      </c>
      <c r="B15" s="20">
        <f t="shared" si="1"/>
        <v>0.81458333333333321</v>
      </c>
      <c r="C15" s="16">
        <v>2.0833333333333333E-3</v>
      </c>
      <c r="D15" s="35">
        <f t="shared" si="2"/>
        <v>48</v>
      </c>
      <c r="E15" s="23" t="s">
        <v>20</v>
      </c>
      <c r="F15" s="18" t="s">
        <v>42</v>
      </c>
      <c r="G15" s="18" t="s">
        <v>48</v>
      </c>
      <c r="H15" s="18" t="s">
        <v>25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5" customFormat="1" ht="19.899999999999999" customHeight="1" x14ac:dyDescent="0.25">
      <c r="A16" s="20">
        <f t="shared" si="0"/>
        <v>0.81458333333333321</v>
      </c>
      <c r="B16" s="20">
        <f t="shared" si="1"/>
        <v>0.81527777777777766</v>
      </c>
      <c r="C16" s="16">
        <v>6.9444444444444447E-4</v>
      </c>
      <c r="D16" s="35">
        <f t="shared" si="2"/>
        <v>49</v>
      </c>
      <c r="E16" s="23" t="s">
        <v>19</v>
      </c>
      <c r="F16" s="18" t="s">
        <v>42</v>
      </c>
      <c r="G16" s="18" t="s">
        <v>49</v>
      </c>
      <c r="H16" s="18" t="s">
        <v>26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9.899999999999999" customHeight="1" x14ac:dyDescent="0.25">
      <c r="A17" s="20">
        <f t="shared" si="0"/>
        <v>0.81527777777777766</v>
      </c>
      <c r="B17" s="20">
        <f t="shared" si="1"/>
        <v>0.8159722222222221</v>
      </c>
      <c r="C17" s="24">
        <v>6.9444444444444447E-4</v>
      </c>
      <c r="D17" s="35">
        <f t="shared" si="2"/>
        <v>50</v>
      </c>
      <c r="E17" s="25" t="s">
        <v>21</v>
      </c>
      <c r="F17" s="26" t="s">
        <v>42</v>
      </c>
      <c r="G17" s="26" t="s">
        <v>58</v>
      </c>
      <c r="H17" s="26" t="s">
        <v>22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x14ac:dyDescent="0.25">
      <c r="A18" s="7"/>
      <c r="B18" s="7"/>
      <c r="C18" s="8"/>
      <c r="D18" s="8"/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x14ac:dyDescent="0.25">
      <c r="A19" s="7"/>
      <c r="B19" s="7"/>
      <c r="C19" s="8"/>
      <c r="D19" s="8"/>
      <c r="E19" s="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x14ac:dyDescent="0.25">
      <c r="A20" s="7"/>
      <c r="B20" s="7"/>
      <c r="C20" s="8"/>
      <c r="D20" s="8"/>
      <c r="E20" s="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x14ac:dyDescent="0.25">
      <c r="A21" s="7"/>
      <c r="B21" s="7"/>
      <c r="C21" s="8"/>
      <c r="D21" s="8"/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x14ac:dyDescent="0.25">
      <c r="A22" s="7"/>
      <c r="B22" s="7"/>
      <c r="C22" s="8"/>
      <c r="D22" s="8"/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x14ac:dyDescent="0.25">
      <c r="A23" s="7"/>
      <c r="B23" s="7"/>
      <c r="C23" s="8"/>
      <c r="D23" s="8"/>
      <c r="E23" s="9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x14ac:dyDescent="0.25">
      <c r="A24" s="7"/>
      <c r="B24" s="7"/>
      <c r="C24" s="8"/>
      <c r="D24" s="8"/>
      <c r="E24" s="9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x14ac:dyDescent="0.25">
      <c r="A25" s="7"/>
      <c r="B25" s="7"/>
      <c r="C25" s="8"/>
      <c r="D25" s="8"/>
      <c r="E25" s="9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x14ac:dyDescent="0.25">
      <c r="A26" s="7"/>
      <c r="B26" s="7"/>
      <c r="C26" s="8"/>
      <c r="D26" s="8"/>
      <c r="E26" s="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25">
      <c r="A27" s="7"/>
      <c r="B27" s="7"/>
      <c r="C27" s="8"/>
      <c r="D27" s="8"/>
      <c r="E27" s="9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</sheetData>
  <mergeCells count="2">
    <mergeCell ref="A1:H1"/>
    <mergeCell ref="A2:B2"/>
  </mergeCells>
  <pageMargins left="0.25" right="0.25" top="0.75" bottom="0.75" header="0.3" footer="0.3"/>
  <pageSetup scale="58" fitToHeight="0" orientation="landscape" r:id="rId1"/>
  <rowBreaks count="1" manualBreakCount="1">
    <brk id="1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CA84-F3EC-4A36-8ACD-4B48F6059639}">
  <dimension ref="A1:K10"/>
  <sheetViews>
    <sheetView workbookViewId="0">
      <selection activeCell="A6" sqref="A6:J6"/>
    </sheetView>
  </sheetViews>
  <sheetFormatPr defaultRowHeight="15.75" x14ac:dyDescent="0.25"/>
  <sheetData>
    <row r="1" spans="1:11" ht="21" x14ac:dyDescent="0.35">
      <c r="A1" s="32" t="s">
        <v>27</v>
      </c>
      <c r="B1" s="32"/>
      <c r="C1" s="32"/>
      <c r="D1" s="32"/>
      <c r="E1" s="32"/>
      <c r="F1" s="32"/>
      <c r="G1" s="27"/>
      <c r="H1" s="27"/>
      <c r="I1" s="27"/>
      <c r="J1" s="27"/>
    </row>
    <row r="2" spans="1:11" ht="18.75" x14ac:dyDescent="0.3">
      <c r="A2" s="34" t="s">
        <v>59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8.75" x14ac:dyDescent="0.3">
      <c r="A3" s="34" t="s">
        <v>60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8.75" x14ac:dyDescent="0.3">
      <c r="A4" s="34" t="s">
        <v>32</v>
      </c>
      <c r="B4" s="34"/>
      <c r="C4" s="34"/>
      <c r="D4" s="34"/>
      <c r="E4" s="34"/>
      <c r="F4" s="34"/>
      <c r="G4" s="34"/>
      <c r="H4" s="34"/>
      <c r="I4" s="34"/>
      <c r="J4" s="27"/>
      <c r="K4" s="27"/>
    </row>
    <row r="5" spans="1:11" ht="18.75" x14ac:dyDescent="0.3">
      <c r="A5" s="34" t="s">
        <v>33</v>
      </c>
      <c r="B5" s="34"/>
      <c r="C5" s="34"/>
      <c r="D5" s="34"/>
      <c r="E5" s="34"/>
      <c r="F5" s="34"/>
      <c r="G5" s="34"/>
      <c r="H5" s="34"/>
      <c r="I5" s="27"/>
      <c r="J5" s="27"/>
    </row>
    <row r="6" spans="1:11" ht="15.75" customHeight="1" x14ac:dyDescent="0.3">
      <c r="A6" s="33" t="s">
        <v>31</v>
      </c>
      <c r="B6" s="33"/>
      <c r="C6" s="33"/>
      <c r="D6" s="33"/>
      <c r="E6" s="33"/>
      <c r="F6" s="33"/>
      <c r="G6" s="33"/>
      <c r="H6" s="33"/>
      <c r="I6" s="33"/>
      <c r="J6" s="33"/>
    </row>
    <row r="7" spans="1:11" ht="18.75" x14ac:dyDescent="0.3">
      <c r="A7" s="28" t="s">
        <v>28</v>
      </c>
      <c r="B7" s="27"/>
      <c r="C7" s="27"/>
      <c r="D7" s="27"/>
      <c r="E7" s="27"/>
      <c r="F7" s="27"/>
      <c r="G7" s="27"/>
      <c r="H7" s="27"/>
      <c r="I7" s="27"/>
      <c r="J7" s="27"/>
    </row>
    <row r="8" spans="1:11" ht="18.75" x14ac:dyDescent="0.3">
      <c r="A8" s="28" t="s">
        <v>29</v>
      </c>
      <c r="B8" s="27"/>
      <c r="C8" s="27"/>
      <c r="D8" s="27"/>
      <c r="E8" s="27"/>
      <c r="F8" s="27"/>
      <c r="G8" s="27"/>
      <c r="H8" s="27"/>
      <c r="I8" s="27"/>
      <c r="J8" s="27"/>
    </row>
    <row r="9" spans="1:11" ht="18.75" x14ac:dyDescent="0.3">
      <c r="A9" s="28" t="s">
        <v>30</v>
      </c>
      <c r="B9" s="27"/>
      <c r="C9" s="27"/>
      <c r="D9" s="27"/>
      <c r="E9" s="27"/>
      <c r="F9" s="27"/>
      <c r="G9" s="27"/>
      <c r="H9" s="27"/>
      <c r="I9" s="27"/>
      <c r="J9" s="27"/>
    </row>
    <row r="10" spans="1:11" ht="18.75" x14ac:dyDescent="0.3">
      <c r="A10" s="33" t="s">
        <v>34</v>
      </c>
      <c r="B10" s="33"/>
      <c r="C10" s="33"/>
      <c r="D10" s="33"/>
      <c r="E10" s="33"/>
      <c r="F10" s="33"/>
      <c r="G10" s="33"/>
      <c r="H10" s="33"/>
      <c r="I10" s="33"/>
      <c r="J10" s="27"/>
    </row>
  </sheetData>
  <mergeCells count="7">
    <mergeCell ref="A1:F1"/>
    <mergeCell ref="A10:I10"/>
    <mergeCell ref="A5:H5"/>
    <mergeCell ref="A6:J6"/>
    <mergeCell ref="A2:K2"/>
    <mergeCell ref="A3:K3"/>
    <mergeCell ref="A4:I4"/>
  </mergeCells>
  <hyperlinks>
    <hyperlink ref="A7" r:id="rId1" xr:uid="{0C70489B-1E79-4AA9-BC0F-6AEB7F167D5C}"/>
    <hyperlink ref="A8" r:id="rId2" display="http://www.rotary.org/" xr:uid="{183B806A-210B-43FA-9C86-BC79A927DFC6}"/>
    <hyperlink ref="A9" r:id="rId3" display="http://www.rotary.org/" xr:uid="{2B0D2C9B-528E-4401-9CAA-5FB497916D59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e880c33-687d-43fb-9f57-cbd4d56518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C5D9CC0F037448B4DD899CF1931C4" ma:contentTypeVersion="13" ma:contentTypeDescription="Create a new document." ma:contentTypeScope="" ma:versionID="70181ba960f5a078babb2b113a0a79a9">
  <xsd:schema xmlns:xsd="http://www.w3.org/2001/XMLSchema" xmlns:xs="http://www.w3.org/2001/XMLSchema" xmlns:p="http://schemas.microsoft.com/office/2006/metadata/properties" xmlns:ns2="3e880c33-687d-43fb-9f57-cbd4d5651853" xmlns:ns3="fc5f44dd-8b2d-4fdf-96ce-a352c6a13385" targetNamespace="http://schemas.microsoft.com/office/2006/metadata/properties" ma:root="true" ma:fieldsID="28da83cd081c22e5395cb981739644ff" ns2:_="" ns3:_="">
    <xsd:import namespace="3e880c33-687d-43fb-9f57-cbd4d5651853"/>
    <xsd:import namespace="fc5f44dd-8b2d-4fdf-96ce-a352c6a133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80c33-687d-43fb-9f57-cbd4d5651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f44dd-8b2d-4fdf-96ce-a352c6a133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B85131-9F91-4354-9208-0ADF53213E6C}">
  <ds:schemaRefs>
    <ds:schemaRef ds:uri="http://schemas.microsoft.com/office/2006/metadata/properties"/>
    <ds:schemaRef ds:uri="http://schemas.microsoft.com/office/infopath/2007/PartnerControls"/>
    <ds:schemaRef ds:uri="3e880c33-687d-43fb-9f57-cbd4d5651853"/>
  </ds:schemaRefs>
</ds:datastoreItem>
</file>

<file path=customXml/itemProps2.xml><?xml version="1.0" encoding="utf-8"?>
<ds:datastoreItem xmlns:ds="http://schemas.openxmlformats.org/officeDocument/2006/customXml" ds:itemID="{91B31B67-063C-4789-B231-B20F59394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80c33-687d-43fb-9f57-cbd4d5651853"/>
    <ds:schemaRef ds:uri="fc5f44dd-8b2d-4fdf-96ce-a352c6a133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B5FCC9-2E06-4115-B57C-FDE4F5ABFC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 Guide</vt:lpstr>
      <vt:lpstr>Checklist</vt:lpstr>
      <vt:lpstr>'Faculty Guide'!Print_Area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LeighAnn Tufts</dc:creator>
  <cp:keywords/>
  <dc:description/>
  <cp:lastModifiedBy>Christopher Zabriskie</cp:lastModifiedBy>
  <cp:revision/>
  <cp:lastPrinted>2021-01-01T01:09:22Z</cp:lastPrinted>
  <dcterms:created xsi:type="dcterms:W3CDTF">2020-06-10T19:52:08Z</dcterms:created>
  <dcterms:modified xsi:type="dcterms:W3CDTF">2026-02-07T20:40:42Z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0x010100F9FC5D9CC0F037448B4DD899CF1931C4</vt:lpwstr>
  </property>
</Properties>
</file>